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'Прил.1'!$4:$5</definedName>
    <definedName name="_xlnm.Print_Area" localSheetId="0">'Прил.1'!$B$1:$E$38</definedName>
  </definedNames>
  <calcPr fullCalcOnLoad="1"/>
</workbook>
</file>

<file path=xl/sharedStrings.xml><?xml version="1.0" encoding="utf-8"?>
<sst xmlns="http://schemas.openxmlformats.org/spreadsheetml/2006/main" count="60" uniqueCount="57">
  <si>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</si>
  <si>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</si>
  <si>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</si>
  <si>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</si>
  <si>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</si>
  <si>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</si>
  <si>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</si>
  <si>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</si>
  <si>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</si>
  <si>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</si>
  <si>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</si>
  <si>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</si>
  <si>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</si>
  <si>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</si>
  <si>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</si>
  <si>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</si>
  <si>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</si>
  <si>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</si>
  <si>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</si>
  <si>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</si>
  <si>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</si>
  <si>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</si>
  <si>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</si>
  <si>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</si>
  <si>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</si>
  <si>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</si>
  <si>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</si>
  <si>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</si>
  <si>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</si>
  <si>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</si>
  <si>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</si>
  <si>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</si>
  <si>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</si>
  <si>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</si>
  <si>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</si>
  <si>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</si>
  <si>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</si>
  <si>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</si>
  <si>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</si>
  <si>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</si>
  <si>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</si>
  <si>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</si>
  <si>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</si>
  <si>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000 01 02 00 00 10 0000 710 </t>
  </si>
  <si>
    <t xml:space="preserve">000 01 02 00 0010 0000 810 </t>
  </si>
  <si>
    <t xml:space="preserve">000 01 03 00 00 10 0000 710 </t>
  </si>
  <si>
    <t>000 01 03 00 00 10 0000 810</t>
  </si>
  <si>
    <t>000 01 05 02 01 10 0000 510</t>
  </si>
  <si>
    <t xml:space="preserve">000 01 05 02 01 10 0000 610 </t>
  </si>
  <si>
    <t xml:space="preserve">Увеличение прочих остатков денежных средств бюджетов поселений </t>
  </si>
  <si>
    <t>Уменьшение прочих остатков денежных средств бюджетов поселений</t>
  </si>
  <si>
    <t xml:space="preserve">Доходы бюджета </t>
  </si>
  <si>
    <t>Расходы бюджета</t>
  </si>
  <si>
    <t>в том числе собственные</t>
  </si>
  <si>
    <t>-</t>
  </si>
  <si>
    <t>Источники финансирования дефицита бюджета муниципального образования "Бестужевское"   на 2017 год</t>
  </si>
  <si>
    <t xml:space="preserve">Приложение №1  к решению сессии Совета депутатов четвертого созыва ""О внесении изменений и дополнений в решение Совета депутатов четвертого созыва МО""Бестужевское"" ""О бюджете МО""Бестужевское"" на 2017год"" № 20  от 29 декабря 2016года   № 30  от  21 апреля  2017 года 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</si>
</sst>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24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41" fontId="0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 shrinkToFit="1"/>
    </xf>
    <xf numFmtId="41" fontId="0" fillId="0" borderId="13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1" fontId="6" fillId="0" borderId="1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 shrinkToFit="1"/>
    </xf>
    <xf numFmtId="41" fontId="6" fillId="0" borderId="14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 shrinkToFit="1"/>
    </xf>
    <xf numFmtId="41" fontId="0" fillId="0" borderId="21" xfId="0" applyNumberFormat="1" applyFont="1" applyFill="1" applyBorder="1" applyAlignment="1">
      <alignment vertical="center"/>
    </xf>
    <xf numFmtId="0" fontId="6" fillId="0" borderId="22" xfId="0" applyFont="1" applyBorder="1" applyAlignment="1">
      <alignment horizontal="left" vertical="center" wrapText="1" shrinkToFit="1"/>
    </xf>
    <xf numFmtId="49" fontId="0" fillId="0" borderId="22" xfId="0" applyNumberFormat="1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6" fillId="0" borderId="23" xfId="0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shrinkToFit="1"/>
    </xf>
    <xf numFmtId="49" fontId="0" fillId="0" borderId="22" xfId="0" applyNumberFormat="1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shrinkToFit="1"/>
    </xf>
    <xf numFmtId="49" fontId="6" fillId="0" borderId="22" xfId="0" applyNumberFormat="1" applyFont="1" applyBorder="1" applyAlignment="1">
      <alignment horizontal="left" vertical="center" wrapText="1" shrinkToFit="1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horizontal="left" vertical="center" wrapText="1" indent="1" shrinkToFit="1"/>
    </xf>
    <xf numFmtId="49" fontId="5" fillId="0" borderId="26" xfId="0" applyNumberFormat="1" applyFont="1" applyBorder="1" applyAlignment="1">
      <alignment horizontal="center" vertical="center" wrapText="1" shrinkToFit="1"/>
    </xf>
    <xf numFmtId="41" fontId="5" fillId="0" borderId="26" xfId="0" applyNumberFormat="1" applyFont="1" applyBorder="1" applyAlignment="1">
      <alignment vertical="center"/>
    </xf>
    <xf numFmtId="180" fontId="0" fillId="0" borderId="27" xfId="0" applyNumberFormat="1" applyFont="1" applyFill="1" applyBorder="1" applyAlignment="1">
      <alignment vertical="center"/>
    </xf>
    <xf numFmtId="180" fontId="0" fillId="0" borderId="28" xfId="0" applyNumberFormat="1" applyFont="1" applyFill="1" applyBorder="1" applyAlignment="1">
      <alignment vertical="center"/>
    </xf>
    <xf numFmtId="180" fontId="6" fillId="0" borderId="28" xfId="0" applyNumberFormat="1" applyFont="1" applyFill="1" applyBorder="1" applyAlignment="1">
      <alignment vertical="center"/>
    </xf>
    <xf numFmtId="180" fontId="0" fillId="0" borderId="0" xfId="0" applyNumberFormat="1" applyFill="1" applyAlignment="1">
      <alignment horizontal="right"/>
    </xf>
    <xf numFmtId="49" fontId="6" fillId="0" borderId="29" xfId="0" applyNumberFormat="1" applyFont="1" applyFill="1" applyBorder="1" applyAlignment="1">
      <alignment horizontal="center" vertical="center" wrapText="1" shrinkToFit="1"/>
    </xf>
    <xf numFmtId="0" fontId="6" fillId="0" borderId="30" xfId="0" applyFont="1" applyBorder="1" applyAlignment="1">
      <alignment wrapText="1"/>
    </xf>
    <xf numFmtId="0" fontId="0" fillId="0" borderId="0" xfId="0" applyBorder="1" applyAlignment="1">
      <alignment/>
    </xf>
    <xf numFmtId="4" fontId="5" fillId="0" borderId="31" xfId="0" applyNumberFormat="1" applyFont="1" applyFill="1" applyBorder="1" applyAlignment="1">
      <alignment horizontal="center" vertical="center"/>
    </xf>
    <xf numFmtId="180" fontId="6" fillId="0" borderId="27" xfId="0" applyNumberFormat="1" applyFont="1" applyFill="1" applyBorder="1" applyAlignment="1">
      <alignment horizontal="center" vertical="center"/>
    </xf>
    <xf numFmtId="180" fontId="0" fillId="0" borderId="27" xfId="0" applyNumberFormat="1" applyFont="1" applyFill="1" applyBorder="1" applyAlignment="1">
      <alignment horizontal="center" vertical="center"/>
    </xf>
    <xf numFmtId="180" fontId="0" fillId="0" borderId="28" xfId="0" applyNumberFormat="1" applyFont="1" applyFill="1" applyBorder="1" applyAlignment="1">
      <alignment horizontal="center" vertical="center"/>
    </xf>
    <xf numFmtId="43" fontId="6" fillId="0" borderId="32" xfId="0" applyNumberFormat="1" applyFont="1" applyFill="1" applyBorder="1" applyAlignment="1">
      <alignment horizontal="center" vertical="center"/>
    </xf>
    <xf numFmtId="180" fontId="0" fillId="0" borderId="28" xfId="0" applyNumberFormat="1" applyFont="1" applyFill="1" applyBorder="1" applyAlignment="1">
      <alignment horizontal="right" vertical="center"/>
    </xf>
    <xf numFmtId="180" fontId="0" fillId="0" borderId="27" xfId="0" applyNumberFormat="1" applyFont="1" applyFill="1" applyBorder="1" applyAlignment="1">
      <alignment horizontal="right" vertical="center"/>
    </xf>
    <xf numFmtId="180" fontId="6" fillId="0" borderId="33" xfId="0" applyNumberFormat="1" applyFont="1" applyFill="1" applyBorder="1" applyAlignment="1">
      <alignment vertical="center"/>
    </xf>
    <xf numFmtId="180" fontId="0" fillId="0" borderId="12" xfId="0" applyNumberForma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0"/>
  <sheetViews>
    <sheetView tabSelected="1" zoomScalePageLayoutView="0" workbookViewId="0" topLeftCell="A1">
      <selection activeCell="G12" sqref="G12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17.375" style="24" customWidth="1" collapsed="1"/>
    <col min="6" max="6" width="15.00390625" style="0" customWidth="1"/>
    <col min="7" max="7" width="15.375" style="0" customWidth="1"/>
  </cols>
  <sheetData>
    <row r="1" spans="3:5" ht="102" customHeight="1">
      <c r="C1" s="63" t="s">
        <v>56</v>
      </c>
      <c r="D1" s="63"/>
      <c r="E1" s="63"/>
    </row>
    <row r="2" spans="2:5" ht="33.75" customHeight="1">
      <c r="B2" s="62" t="s">
        <v>55</v>
      </c>
      <c r="C2" s="62"/>
      <c r="D2" s="62"/>
      <c r="E2" s="62"/>
    </row>
    <row r="3" spans="1:5" ht="3.75" customHeight="1" thickBot="1">
      <c r="A3" s="1"/>
      <c r="B3" s="1"/>
      <c r="C3" s="1"/>
      <c r="D3" s="1"/>
      <c r="E3" s="25"/>
    </row>
    <row r="4" spans="1:5" ht="32.25" customHeight="1">
      <c r="A4" s="1"/>
      <c r="B4" s="27" t="s">
        <v>1</v>
      </c>
      <c r="C4" s="23" t="s">
        <v>14</v>
      </c>
      <c r="D4" s="23" t="s">
        <v>2</v>
      </c>
      <c r="E4" s="28" t="s">
        <v>15</v>
      </c>
    </row>
    <row r="5" spans="1:5" ht="12.75" customHeight="1">
      <c r="A5" s="1"/>
      <c r="B5" s="29">
        <v>1</v>
      </c>
      <c r="C5" s="9">
        <v>2</v>
      </c>
      <c r="D5" s="8">
        <v>3</v>
      </c>
      <c r="E5" s="30">
        <v>3</v>
      </c>
    </row>
    <row r="6" spans="1:5" ht="4.5" customHeight="1">
      <c r="A6" s="1"/>
      <c r="B6" s="31"/>
      <c r="C6" s="10"/>
      <c r="D6" s="7"/>
      <c r="E6" s="32"/>
    </row>
    <row r="7" spans="1:5" ht="30" customHeight="1">
      <c r="A7" s="1"/>
      <c r="B7" s="33" t="s">
        <v>17</v>
      </c>
      <c r="C7" s="18" t="s">
        <v>16</v>
      </c>
      <c r="D7" s="19">
        <f>D8-D13</f>
        <v>0</v>
      </c>
      <c r="E7" s="54">
        <f>E8-E10</f>
        <v>0</v>
      </c>
    </row>
    <row r="8" spans="1:5" ht="30" customHeight="1">
      <c r="A8" s="1"/>
      <c r="B8" s="34" t="s">
        <v>19</v>
      </c>
      <c r="C8" s="11" t="s">
        <v>18</v>
      </c>
      <c r="D8" s="5">
        <f>SUM(D11:D12)</f>
        <v>0</v>
      </c>
      <c r="E8" s="55">
        <f>SUM(E9)</f>
        <v>0</v>
      </c>
    </row>
    <row r="9" spans="1:5" ht="45" customHeight="1">
      <c r="A9" s="1"/>
      <c r="B9" s="36" t="s">
        <v>20</v>
      </c>
      <c r="C9" s="16" t="s">
        <v>43</v>
      </c>
      <c r="D9" s="17"/>
      <c r="E9" s="58" t="s">
        <v>54</v>
      </c>
    </row>
    <row r="10" spans="1:5" ht="30" customHeight="1">
      <c r="A10" s="1"/>
      <c r="B10" s="40" t="s">
        <v>26</v>
      </c>
      <c r="C10" s="16" t="s">
        <v>27</v>
      </c>
      <c r="D10" s="17"/>
      <c r="E10" s="56">
        <f>SUM(E11)</f>
        <v>0</v>
      </c>
    </row>
    <row r="11" spans="1:5" ht="45" customHeight="1">
      <c r="A11" s="1"/>
      <c r="B11" s="35" t="s">
        <v>21</v>
      </c>
      <c r="C11" s="11" t="s">
        <v>44</v>
      </c>
      <c r="D11" s="5"/>
      <c r="E11" s="59" t="s">
        <v>54</v>
      </c>
    </row>
    <row r="12" spans="2:5" ht="25.5">
      <c r="B12" s="51" t="s">
        <v>22</v>
      </c>
      <c r="C12" s="50" t="s">
        <v>23</v>
      </c>
      <c r="D12" s="52"/>
      <c r="E12" s="57">
        <v>0</v>
      </c>
    </row>
    <row r="13" spans="1:5" ht="42" customHeight="1">
      <c r="A13" s="1"/>
      <c r="B13" s="34" t="s">
        <v>24</v>
      </c>
      <c r="C13" s="11" t="s">
        <v>25</v>
      </c>
      <c r="D13" s="5">
        <f>SUM(D14:D16)</f>
        <v>0</v>
      </c>
      <c r="E13" s="55">
        <v>0</v>
      </c>
    </row>
    <row r="14" spans="1:5" ht="53.25" customHeight="1">
      <c r="A14" s="1"/>
      <c r="B14" s="35" t="s">
        <v>29</v>
      </c>
      <c r="C14" s="11" t="s">
        <v>45</v>
      </c>
      <c r="D14" s="5"/>
      <c r="E14" s="55">
        <v>0</v>
      </c>
    </row>
    <row r="15" spans="1:5" ht="45" customHeight="1">
      <c r="A15" s="1"/>
      <c r="B15" s="38" t="s">
        <v>30</v>
      </c>
      <c r="C15" s="16" t="s">
        <v>31</v>
      </c>
      <c r="D15" s="17"/>
      <c r="E15" s="55">
        <v>0</v>
      </c>
    </row>
    <row r="16" spans="1:5" ht="51.75" customHeight="1">
      <c r="A16" s="1"/>
      <c r="B16" s="35" t="s">
        <v>28</v>
      </c>
      <c r="C16" s="16" t="s">
        <v>46</v>
      </c>
      <c r="D16" s="17"/>
      <c r="E16" s="55">
        <v>0</v>
      </c>
    </row>
    <row r="17" spans="1:5" ht="17.25" customHeight="1" hidden="1">
      <c r="A17" s="1"/>
      <c r="B17" s="36"/>
      <c r="C17" s="16"/>
      <c r="D17" s="17"/>
      <c r="E17" s="47"/>
    </row>
    <row r="18" spans="1:5" ht="27.75" customHeight="1" hidden="1">
      <c r="A18" s="1"/>
      <c r="B18" s="37" t="s">
        <v>9</v>
      </c>
      <c r="C18" s="20" t="s">
        <v>10</v>
      </c>
      <c r="D18" s="21">
        <f>D19-D21</f>
        <v>0</v>
      </c>
      <c r="E18" s="48"/>
    </row>
    <row r="19" spans="1:5" ht="29.25" customHeight="1" hidden="1">
      <c r="A19" s="1"/>
      <c r="B19" s="38" t="s">
        <v>3</v>
      </c>
      <c r="C19" s="11" t="s">
        <v>4</v>
      </c>
      <c r="D19" s="5">
        <f>D20</f>
        <v>0</v>
      </c>
      <c r="E19" s="46"/>
    </row>
    <row r="20" spans="1:5" ht="30" customHeight="1" hidden="1">
      <c r="A20" s="1"/>
      <c r="B20" s="39" t="s">
        <v>5</v>
      </c>
      <c r="C20" s="11" t="s">
        <v>6</v>
      </c>
      <c r="D20" s="5"/>
      <c r="E20" s="46"/>
    </row>
    <row r="21" spans="1:5" ht="30" customHeight="1" hidden="1">
      <c r="A21" s="1"/>
      <c r="B21" s="38" t="s">
        <v>11</v>
      </c>
      <c r="C21" s="11" t="s">
        <v>7</v>
      </c>
      <c r="D21" s="5">
        <f>D22</f>
        <v>0</v>
      </c>
      <c r="E21" s="46"/>
    </row>
    <row r="22" spans="1:5" ht="30" customHeight="1" hidden="1">
      <c r="A22" s="1"/>
      <c r="B22" s="39" t="s">
        <v>5</v>
      </c>
      <c r="C22" s="11" t="s">
        <v>8</v>
      </c>
      <c r="D22" s="5"/>
      <c r="E22" s="46"/>
    </row>
    <row r="23" spans="1:5" ht="6.75" customHeight="1">
      <c r="A23" s="1"/>
      <c r="B23" s="40"/>
      <c r="C23" s="16"/>
      <c r="D23" s="17"/>
      <c r="E23" s="47"/>
    </row>
    <row r="24" spans="1:5" ht="26.25" customHeight="1">
      <c r="A24" s="1"/>
      <c r="B24" s="41" t="s">
        <v>32</v>
      </c>
      <c r="C24" s="18" t="s">
        <v>33</v>
      </c>
      <c r="D24" s="19">
        <f>D29-D25</f>
        <v>0</v>
      </c>
      <c r="E24" s="60">
        <f>SUM(E29-E25)</f>
        <v>206821.5499999998</v>
      </c>
    </row>
    <row r="25" spans="1:5" ht="15.75" customHeight="1">
      <c r="A25" s="1"/>
      <c r="B25" s="34" t="s">
        <v>12</v>
      </c>
      <c r="C25" s="11" t="s">
        <v>34</v>
      </c>
      <c r="D25" s="5">
        <f>D28</f>
        <v>0</v>
      </c>
      <c r="E25" s="61">
        <v>4463279.33</v>
      </c>
    </row>
    <row r="26" spans="1:5" ht="15.75" customHeight="1">
      <c r="A26" s="1"/>
      <c r="B26" s="34" t="s">
        <v>35</v>
      </c>
      <c r="C26" s="11" t="s">
        <v>36</v>
      </c>
      <c r="D26" s="5"/>
      <c r="E26" s="61">
        <v>4463279.33</v>
      </c>
    </row>
    <row r="27" spans="1:5" ht="15.75" customHeight="1">
      <c r="A27" s="1"/>
      <c r="B27" s="34" t="s">
        <v>37</v>
      </c>
      <c r="C27" s="11" t="s">
        <v>38</v>
      </c>
      <c r="D27" s="5"/>
      <c r="E27" s="61">
        <v>4463279.33</v>
      </c>
    </row>
    <row r="28" spans="1:5" ht="30.75" customHeight="1">
      <c r="A28" s="1"/>
      <c r="B28" s="35" t="s">
        <v>49</v>
      </c>
      <c r="C28" s="11" t="s">
        <v>47</v>
      </c>
      <c r="D28" s="5"/>
      <c r="E28" s="61">
        <v>4463279.33</v>
      </c>
    </row>
    <row r="29" spans="1:5" ht="16.5" customHeight="1">
      <c r="A29" s="1"/>
      <c r="B29" s="38" t="s">
        <v>13</v>
      </c>
      <c r="C29" s="11" t="s">
        <v>40</v>
      </c>
      <c r="D29" s="5">
        <f>D32</f>
        <v>0</v>
      </c>
      <c r="E29" s="61">
        <v>4670100.88</v>
      </c>
    </row>
    <row r="30" spans="1:5" ht="16.5" customHeight="1">
      <c r="A30" s="1"/>
      <c r="B30" s="38" t="s">
        <v>39</v>
      </c>
      <c r="C30" s="11" t="s">
        <v>41</v>
      </c>
      <c r="D30" s="5"/>
      <c r="E30" s="61">
        <v>4670100.88</v>
      </c>
    </row>
    <row r="31" spans="1:5" ht="16.5" customHeight="1">
      <c r="A31" s="1"/>
      <c r="B31" s="38" t="s">
        <v>37</v>
      </c>
      <c r="C31" s="11" t="s">
        <v>42</v>
      </c>
      <c r="D31" s="5"/>
      <c r="E31" s="61">
        <v>4670100.88</v>
      </c>
    </row>
    <row r="32" spans="1:5" ht="30" customHeight="1">
      <c r="A32" s="1"/>
      <c r="B32" s="35" t="s">
        <v>50</v>
      </c>
      <c r="C32" s="11" t="s">
        <v>48</v>
      </c>
      <c r="D32" s="5"/>
      <c r="E32" s="61">
        <v>4670100.88</v>
      </c>
    </row>
    <row r="33" spans="1:5" ht="15.75" customHeight="1">
      <c r="A33" s="1"/>
      <c r="B33" s="42"/>
      <c r="C33" s="13"/>
      <c r="D33" s="14"/>
      <c r="E33" s="61">
        <v>4670100.88</v>
      </c>
    </row>
    <row r="34" spans="2:5" s="15" customFormat="1" ht="15.75" customHeight="1" thickBot="1">
      <c r="B34" s="43" t="s">
        <v>0</v>
      </c>
      <c r="C34" s="44"/>
      <c r="D34" s="45" t="e">
        <f>D7+D18+#REF!+#REF!+#REF!+D24</f>
        <v>#REF!</v>
      </c>
      <c r="E34" s="53">
        <f>SUM(E12+E24+E7)</f>
        <v>206821.5499999998</v>
      </c>
    </row>
    <row r="35" spans="1:7" ht="14.25" customHeight="1">
      <c r="A35" s="1"/>
      <c r="C35" s="12"/>
      <c r="F35" s="22"/>
      <c r="G35" s="22"/>
    </row>
    <row r="36" spans="1:5" ht="19.5" customHeight="1">
      <c r="A36" s="1"/>
      <c r="C36" t="s">
        <v>51</v>
      </c>
      <c r="E36" s="49">
        <v>4463279.33</v>
      </c>
    </row>
    <row r="37" spans="1:5" ht="15">
      <c r="A37" s="1"/>
      <c r="C37" t="s">
        <v>53</v>
      </c>
      <c r="E37" s="49">
        <v>714703</v>
      </c>
    </row>
    <row r="38" spans="1:5" ht="15.75" customHeight="1">
      <c r="A38" s="3"/>
      <c r="C38" t="s">
        <v>52</v>
      </c>
      <c r="E38" s="49">
        <v>4670100.88</v>
      </c>
    </row>
    <row r="39" ht="27" customHeight="1">
      <c r="A39" s="2"/>
    </row>
    <row r="40" ht="15">
      <c r="A40" s="2"/>
    </row>
    <row r="41" ht="36.75" customHeight="1">
      <c r="A41" s="2"/>
    </row>
    <row r="42" ht="25.5" customHeight="1"/>
    <row r="54" spans="2:5" ht="12.75">
      <c r="B54" s="4"/>
      <c r="C54" s="4"/>
      <c r="D54" s="6"/>
      <c r="E54" s="26"/>
    </row>
    <row r="55" spans="2:5" ht="12.75">
      <c r="B55" s="4"/>
      <c r="C55" s="4"/>
      <c r="D55" s="6"/>
      <c r="E55" s="26"/>
    </row>
    <row r="56" spans="2:5" ht="12.75">
      <c r="B56" s="4"/>
      <c r="C56" s="4"/>
      <c r="D56" s="6"/>
      <c r="E56" s="26"/>
    </row>
    <row r="57" spans="2:5" ht="12.75">
      <c r="B57" s="4"/>
      <c r="C57" s="4"/>
      <c r="D57" s="6"/>
      <c r="E57" s="26"/>
    </row>
    <row r="58" spans="2:5" ht="12.75">
      <c r="B58" s="4"/>
      <c r="C58" s="4"/>
      <c r="D58" s="6"/>
      <c r="E58" s="26"/>
    </row>
    <row r="59" spans="2:5" ht="12.75">
      <c r="B59" s="4"/>
      <c r="C59" s="4"/>
      <c r="D59" s="6"/>
      <c r="E59" s="26"/>
    </row>
    <row r="60" spans="2:5" ht="12.75">
      <c r="B60" s="4"/>
      <c r="C60" s="4"/>
      <c r="D60" s="6"/>
      <c r="E60" s="26"/>
    </row>
    <row r="61" spans="2:5" ht="12.75">
      <c r="B61" s="4"/>
      <c r="C61" s="4"/>
      <c r="D61" s="6"/>
      <c r="E61" s="26"/>
    </row>
    <row r="62" spans="2:5" ht="12.75">
      <c r="B62" s="4"/>
      <c r="C62" s="4"/>
      <c r="D62" s="6"/>
      <c r="E62" s="26"/>
    </row>
    <row r="63" spans="2:5" ht="12.75">
      <c r="B63" s="4"/>
      <c r="C63" s="4"/>
      <c r="D63" s="6"/>
      <c r="E63" s="26"/>
    </row>
    <row r="64" spans="2:5" ht="12.75">
      <c r="B64" s="4"/>
      <c r="C64" s="4"/>
      <c r="D64" s="6"/>
      <c r="E64" s="26"/>
    </row>
    <row r="65" spans="2:5" ht="12.75">
      <c r="B65" s="4"/>
      <c r="C65" s="4"/>
      <c r="D65" s="6"/>
      <c r="E65" s="26"/>
    </row>
    <row r="66" spans="2:5" ht="12.75">
      <c r="B66" s="4"/>
      <c r="C66" s="4"/>
      <c r="D66" s="6"/>
      <c r="E66" s="26"/>
    </row>
    <row r="67" spans="2:5" ht="12.75">
      <c r="B67" s="4"/>
      <c r="C67" s="4"/>
      <c r="D67" s="6"/>
      <c r="E67" s="26"/>
    </row>
    <row r="68" spans="2:5" ht="12.75">
      <c r="B68" s="4"/>
      <c r="C68" s="4"/>
      <c r="D68" s="6"/>
      <c r="E68" s="26"/>
    </row>
    <row r="69" spans="2:5" ht="12.75">
      <c r="B69" s="4"/>
      <c r="C69" s="4"/>
      <c r="D69" s="6"/>
      <c r="E69" s="26"/>
    </row>
    <row r="70" spans="2:5" ht="12.75">
      <c r="B70" s="4"/>
      <c r="C70" s="4"/>
      <c r="D70" s="6"/>
      <c r="E70" s="26"/>
    </row>
    <row r="71" spans="2:5" ht="12.75">
      <c r="B71" s="4"/>
      <c r="C71" s="4"/>
      <c r="D71" s="6"/>
      <c r="E71" s="26"/>
    </row>
    <row r="72" spans="2:5" ht="12.75">
      <c r="B72" s="4"/>
      <c r="C72" s="4"/>
      <c r="D72" s="6"/>
      <c r="E72" s="26"/>
    </row>
    <row r="73" spans="2:5" ht="12.75">
      <c r="B73" s="4"/>
      <c r="C73" s="4"/>
      <c r="D73" s="6"/>
      <c r="E73" s="26"/>
    </row>
    <row r="74" spans="2:5" ht="12.75">
      <c r="B74" s="4"/>
      <c r="C74" s="4"/>
      <c r="D74" s="6"/>
      <c r="E74" s="26"/>
    </row>
    <row r="75" spans="2:5" ht="12.75">
      <c r="B75" s="4"/>
      <c r="C75" s="4"/>
      <c r="D75" s="6"/>
      <c r="E75" s="26"/>
    </row>
    <row r="76" spans="2:5" ht="12.75">
      <c r="B76" s="4"/>
      <c r="C76" s="4"/>
      <c r="D76" s="6"/>
      <c r="E76" s="26"/>
    </row>
    <row r="77" spans="2:5" ht="12.75">
      <c r="B77" s="4"/>
      <c r="C77" s="4"/>
      <c r="D77" s="6"/>
      <c r="E77" s="26"/>
    </row>
    <row r="78" spans="2:5" ht="12.75">
      <c r="B78" s="4"/>
      <c r="C78" s="4"/>
      <c r="D78" s="6"/>
      <c r="E78" s="26"/>
    </row>
    <row r="79" spans="2:5" ht="12.75">
      <c r="B79" s="4"/>
      <c r="C79" s="4"/>
      <c r="D79" s="6"/>
      <c r="E79" s="26"/>
    </row>
    <row r="80" spans="2:5" ht="12.75">
      <c r="B80" s="4"/>
      <c r="C80" s="4"/>
      <c r="D80" s="6"/>
      <c r="E80" s="26"/>
    </row>
    <row r="81" spans="2:5" ht="12.75">
      <c r="B81" s="4"/>
      <c r="C81" s="4"/>
      <c r="D81" s="6"/>
      <c r="E81" s="26"/>
    </row>
    <row r="82" spans="2:5" ht="12.75">
      <c r="B82" s="4"/>
      <c r="C82" s="4"/>
      <c r="D82" s="6"/>
      <c r="E82" s="26"/>
    </row>
    <row r="83" spans="2:5" ht="12.75">
      <c r="B83" s="4"/>
      <c r="C83" s="4"/>
      <c r="D83" s="6"/>
      <c r="E83" s="26"/>
    </row>
    <row r="84" spans="2:5" ht="12.75">
      <c r="B84" s="4"/>
      <c r="C84" s="4"/>
      <c r="D84" s="6"/>
      <c r="E84" s="26"/>
    </row>
    <row r="85" spans="2:5" ht="12.75">
      <c r="B85" s="4"/>
      <c r="C85" s="4"/>
      <c r="D85" s="6"/>
      <c r="E85" s="26"/>
    </row>
    <row r="86" spans="2:5" ht="12.75">
      <c r="B86" s="4"/>
      <c r="C86" s="4"/>
      <c r="D86" s="6"/>
      <c r="E86" s="26"/>
    </row>
    <row r="87" spans="2:5" ht="12.75">
      <c r="B87" s="4"/>
      <c r="C87" s="4"/>
      <c r="D87" s="6"/>
      <c r="E87" s="26"/>
    </row>
    <row r="88" spans="2:5" ht="12.75">
      <c r="B88" s="4"/>
      <c r="C88" s="4"/>
      <c r="D88" s="6"/>
      <c r="E88" s="26"/>
    </row>
    <row r="89" spans="2:5" ht="12.75">
      <c r="B89" s="4"/>
      <c r="C89" s="4"/>
      <c r="D89" s="6"/>
      <c r="E89" s="26"/>
    </row>
    <row r="90" spans="2:5" ht="12.75">
      <c r="B90" s="4"/>
      <c r="C90" s="4"/>
      <c r="D90" s="6"/>
      <c r="E90" s="26"/>
    </row>
    <row r="91" spans="2:5" ht="12.75">
      <c r="B91" s="4"/>
      <c r="C91" s="4"/>
      <c r="D91" s="6"/>
      <c r="E91" s="26"/>
    </row>
    <row r="92" spans="2:5" ht="12.75">
      <c r="B92" s="4"/>
      <c r="C92" s="4"/>
      <c r="D92" s="6"/>
      <c r="E92" s="26"/>
    </row>
    <row r="93" spans="2:5" ht="12.75">
      <c r="B93" s="4"/>
      <c r="C93" s="4"/>
      <c r="D93" s="6"/>
      <c r="E93" s="26"/>
    </row>
    <row r="94" spans="2:5" ht="12.75">
      <c r="B94" s="4"/>
      <c r="C94" s="4"/>
      <c r="D94" s="6"/>
      <c r="E94" s="26"/>
    </row>
    <row r="95" spans="2:5" ht="12.75">
      <c r="B95" s="4"/>
      <c r="C95" s="4"/>
      <c r="D95" s="6"/>
      <c r="E95" s="26"/>
    </row>
    <row r="96" spans="2:5" ht="12.75">
      <c r="B96" s="4"/>
      <c r="C96" s="4"/>
      <c r="D96" s="6"/>
      <c r="E96" s="26"/>
    </row>
    <row r="97" spans="2:5" ht="12.75">
      <c r="B97" s="4"/>
      <c r="C97" s="4"/>
      <c r="D97" s="6"/>
      <c r="E97" s="26"/>
    </row>
    <row r="98" spans="2:5" ht="12.75">
      <c r="B98" s="4"/>
      <c r="C98" s="4"/>
      <c r="D98" s="6"/>
      <c r="E98" s="26"/>
    </row>
    <row r="99" spans="2:5" ht="12.75">
      <c r="B99" s="4"/>
      <c r="C99" s="4"/>
      <c r="D99" s="6"/>
      <c r="E99" s="26"/>
    </row>
    <row r="100" spans="2:5" ht="12.75">
      <c r="B100" s="4"/>
      <c r="C100" s="4"/>
      <c r="D100" s="6"/>
      <c r="E100" s="26"/>
    </row>
    <row r="101" spans="2:5" ht="12.75">
      <c r="B101" s="4"/>
      <c r="C101" s="4"/>
      <c r="D101" s="6"/>
      <c r="E101" s="26"/>
    </row>
    <row r="102" spans="2:5" ht="12.75">
      <c r="B102" s="4"/>
      <c r="C102" s="4"/>
      <c r="D102" s="6"/>
      <c r="E102" s="26"/>
    </row>
    <row r="103" spans="2:5" ht="12.75">
      <c r="B103" s="4"/>
      <c r="C103" s="4"/>
      <c r="D103" s="6"/>
      <c r="E103" s="26"/>
    </row>
    <row r="104" spans="2:5" ht="12.75">
      <c r="B104" s="4"/>
      <c r="C104" s="4"/>
      <c r="D104" s="6"/>
      <c r="E104" s="26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  <row r="286" spans="2:3" ht="12.75">
      <c r="B286" s="4"/>
      <c r="C286" s="4"/>
    </row>
    <row r="287" spans="2:3" ht="12.75">
      <c r="B287" s="4"/>
      <c r="C287" s="4"/>
    </row>
    <row r="288" spans="2:3" ht="12.75">
      <c r="B288" s="4"/>
      <c r="C288" s="4"/>
    </row>
    <row r="289" spans="2:3" ht="12.75">
      <c r="B289" s="4"/>
      <c r="C289" s="4"/>
    </row>
    <row r="290" spans="2:3" ht="12.75">
      <c r="B290" s="4"/>
      <c r="C290" s="4"/>
    </row>
  </sheetData>
  <sheetProtection/>
  <mergeCells count="2">
    <mergeCell ref="B2:E2"/>
    <mergeCell ref="C1:E1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Customer</cp:lastModifiedBy>
  <cp:lastPrinted>2017-04-24T05:12:28Z</cp:lastPrinted>
  <dcterms:created xsi:type="dcterms:W3CDTF">2000-09-19T07:45:36Z</dcterms:created>
  <dcterms:modified xsi:type="dcterms:W3CDTF">2017-04-24T05:12:47Z</dcterms:modified>
  <cp:category/>
  <cp:version/>
  <cp:contentType/>
  <cp:contentStatus/>
</cp:coreProperties>
</file>