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'Прил.1'!$B$1:$E$38</definedName>
  </definedNames>
  <calcPr fullCalcOnLoad="1"/>
</workbook>
</file>

<file path=xl/sharedStrings.xml><?xml version="1.0" encoding="utf-8"?>
<sst xmlns="http://schemas.openxmlformats.org/spreadsheetml/2006/main" count="58" uniqueCount="56">
  <si>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</si>
  <si>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</si>
  <si>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</si>
  <si>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</si>
  <si>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</si>
  <si>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</si>
  <si>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</si>
  <si>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</si>
  <si>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</si>
  <si>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</si>
  <si>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</si>
  <si>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</si>
  <si>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</si>
  <si>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</si>
  <si>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</si>
  <si>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</si>
  <si>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</si>
  <si>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</si>
  <si>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</si>
  <si>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</si>
  <si>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</si>
  <si>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</si>
  <si>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</si>
  <si>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</si>
  <si>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</si>
  <si>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</si>
  <si>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</si>
  <si>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</si>
  <si>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</si>
  <si>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</si>
  <si>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</si>
  <si>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</si>
  <si>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</si>
  <si>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</si>
  <si>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</si>
  <si>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</si>
  <si>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</si>
  <si>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</si>
  <si>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</si>
  <si>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</si>
  <si>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</si>
  <si>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</si>
  <si>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</si>
  <si>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000 01 02 00 00 10 0000 710 </t>
  </si>
  <si>
    <t xml:space="preserve">000 01 02 00 0010 0000 810 </t>
  </si>
  <si>
    <t xml:space="preserve">000 01 03 00 00 10 0000 710 </t>
  </si>
  <si>
    <t>000 01 03 00 00 10 0000 810</t>
  </si>
  <si>
    <t>000 01 05 02 01 10 0000 510</t>
  </si>
  <si>
    <t xml:space="preserve">000 01 05 02 01 10 0000 610 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</si>
  <si>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</si>
  <si>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</si>
  <si>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>Источники финансирования дефицита бюджета муниципального образования "Бестужевское" на  2012год</t>
  </si>
  <si>
    <t xml:space="preserve">Доходы бюджета </t>
  </si>
  <si>
    <t>Расходы бюджета</t>
  </si>
  <si>
    <t>в том числе собственные</t>
  </si>
  <si>
    <t>Приложение №1 к решению сессии Совета депутатов второго созыва МО"Бестужевское"  "О внесении изменений и дополнений в решение сессии Совета депутатов второго созыва МО"Бестужевское"О бюджете МО"Бестужевское" на 2012год" № 208  от 27 декабря 2011 года"  № 220  от 22 февраля 2012года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</si>
</sst>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4" xfId="0" applyNumberFormat="1" applyFont="1" applyBorder="1" applyAlignment="1">
      <alignment horizontal="center" vertical="center" wrapText="1" shrinkToFit="1"/>
    </xf>
    <xf numFmtId="41" fontId="0" fillId="0" borderId="4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5" xfId="0" applyNumberFormat="1" applyFont="1" applyBorder="1" applyAlignment="1">
      <alignment horizontal="center" vertical="center" wrapText="1" shrinkToFit="1"/>
    </xf>
    <xf numFmtId="41" fontId="0" fillId="0" borderId="5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 shrinkToFit="1"/>
    </xf>
    <xf numFmtId="41" fontId="6" fillId="0" borderId="1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 shrinkToFit="1"/>
    </xf>
    <xf numFmtId="41" fontId="6" fillId="0" borderId="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1" fontId="0" fillId="0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inden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6" fillId="0" borderId="14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indent="1" shrinkToFit="1"/>
    </xf>
    <xf numFmtId="0" fontId="0" fillId="0" borderId="14" xfId="0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indent="1" shrinkToFit="1"/>
    </xf>
    <xf numFmtId="49" fontId="5" fillId="0" borderId="17" xfId="0" applyNumberFormat="1" applyFont="1" applyBorder="1" applyAlignment="1">
      <alignment horizontal="center" vertical="center" wrapText="1" shrinkToFit="1"/>
    </xf>
    <xf numFmtId="41" fontId="5" fillId="0" borderId="17" xfId="0" applyNumberFormat="1" applyFont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wrapText="1"/>
    </xf>
    <xf numFmtId="0" fontId="0" fillId="0" borderId="0" xfId="0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43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workbookViewId="0" topLeftCell="A1">
      <selection activeCell="F9" sqref="F9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99.75" customHeight="1">
      <c r="C1" s="61" t="s">
        <v>55</v>
      </c>
      <c r="D1" s="61"/>
      <c r="E1" s="61"/>
    </row>
    <row r="2" spans="2:5" ht="33.75" customHeight="1">
      <c r="B2" s="60" t="s">
        <v>51</v>
      </c>
      <c r="C2" s="60"/>
      <c r="D2" s="60"/>
      <c r="E2" s="60"/>
    </row>
    <row r="3" spans="1:5" ht="3.75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1</v>
      </c>
      <c r="C4" s="23" t="s">
        <v>14</v>
      </c>
      <c r="D4" s="23" t="s">
        <v>2</v>
      </c>
      <c r="E4" s="28" t="s">
        <v>15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>
      <c r="A6" s="1"/>
      <c r="B6" s="31"/>
      <c r="C6" s="10"/>
      <c r="D6" s="7"/>
      <c r="E6" s="32"/>
    </row>
    <row r="7" spans="1:5" ht="30" customHeight="1">
      <c r="A7" s="1"/>
      <c r="B7" s="33" t="s">
        <v>17</v>
      </c>
      <c r="C7" s="18" t="s">
        <v>16</v>
      </c>
      <c r="D7" s="19">
        <f>D8-D13</f>
        <v>0</v>
      </c>
      <c r="E7" s="56">
        <f>E8-E10</f>
        <v>0</v>
      </c>
    </row>
    <row r="8" spans="1:5" ht="30" customHeight="1">
      <c r="A8" s="1"/>
      <c r="B8" s="34" t="s">
        <v>19</v>
      </c>
      <c r="C8" s="11" t="s">
        <v>18</v>
      </c>
      <c r="D8" s="5">
        <f>SUM(D11:D12)</f>
        <v>0</v>
      </c>
      <c r="E8" s="57">
        <v>0</v>
      </c>
    </row>
    <row r="9" spans="1:5" ht="45" customHeight="1">
      <c r="A9" s="1"/>
      <c r="B9" s="36" t="s">
        <v>20</v>
      </c>
      <c r="C9" s="16" t="s">
        <v>43</v>
      </c>
      <c r="D9" s="17"/>
      <c r="E9" s="58">
        <v>0</v>
      </c>
    </row>
    <row r="10" spans="1:5" ht="30" customHeight="1">
      <c r="A10" s="1"/>
      <c r="B10" s="40" t="s">
        <v>26</v>
      </c>
      <c r="C10" s="16" t="s">
        <v>27</v>
      </c>
      <c r="D10" s="17"/>
      <c r="E10" s="58">
        <v>0</v>
      </c>
    </row>
    <row r="11" spans="1:5" ht="45" customHeight="1">
      <c r="A11" s="1"/>
      <c r="B11" s="35" t="s">
        <v>21</v>
      </c>
      <c r="C11" s="11" t="s">
        <v>44</v>
      </c>
      <c r="D11" s="5"/>
      <c r="E11" s="57">
        <v>0</v>
      </c>
    </row>
    <row r="12" spans="2:5" ht="25.5">
      <c r="B12" s="53" t="s">
        <v>22</v>
      </c>
      <c r="C12" s="52" t="s">
        <v>23</v>
      </c>
      <c r="D12" s="54"/>
      <c r="E12" s="59">
        <v>0</v>
      </c>
    </row>
    <row r="13" spans="1:5" ht="42" customHeight="1">
      <c r="A13" s="1"/>
      <c r="B13" s="34" t="s">
        <v>24</v>
      </c>
      <c r="C13" s="11" t="s">
        <v>25</v>
      </c>
      <c r="D13" s="5">
        <f>SUM(D14:D16)</f>
        <v>0</v>
      </c>
      <c r="E13" s="57">
        <v>0</v>
      </c>
    </row>
    <row r="14" spans="1:5" ht="53.25" customHeight="1">
      <c r="A14" s="1"/>
      <c r="B14" s="35" t="s">
        <v>29</v>
      </c>
      <c r="C14" s="11" t="s">
        <v>45</v>
      </c>
      <c r="D14" s="5"/>
      <c r="E14" s="57">
        <v>0</v>
      </c>
    </row>
    <row r="15" spans="1:5" ht="45" customHeight="1">
      <c r="A15" s="1"/>
      <c r="B15" s="38" t="s">
        <v>30</v>
      </c>
      <c r="C15" s="16" t="s">
        <v>31</v>
      </c>
      <c r="D15" s="17"/>
      <c r="E15" s="57">
        <v>0</v>
      </c>
    </row>
    <row r="16" spans="1:5" ht="51.75" customHeight="1">
      <c r="A16" s="1"/>
      <c r="B16" s="35" t="s">
        <v>28</v>
      </c>
      <c r="C16" s="16" t="s">
        <v>46</v>
      </c>
      <c r="D16" s="17"/>
      <c r="E16" s="57">
        <v>0</v>
      </c>
    </row>
    <row r="17" spans="1:5" ht="17.25" customHeight="1" hidden="1">
      <c r="A17" s="1"/>
      <c r="B17" s="36"/>
      <c r="C17" s="16"/>
      <c r="D17" s="17"/>
      <c r="E17" s="48"/>
    </row>
    <row r="18" spans="1:5" ht="27.75" customHeight="1" hidden="1">
      <c r="A18" s="1"/>
      <c r="B18" s="37" t="s">
        <v>9</v>
      </c>
      <c r="C18" s="20" t="s">
        <v>10</v>
      </c>
      <c r="D18" s="21">
        <f>D19-D21</f>
        <v>0</v>
      </c>
      <c r="E18" s="49"/>
    </row>
    <row r="19" spans="1:5" ht="29.25" customHeight="1" hidden="1">
      <c r="A19" s="1"/>
      <c r="B19" s="38" t="s">
        <v>3</v>
      </c>
      <c r="C19" s="11" t="s">
        <v>4</v>
      </c>
      <c r="D19" s="5">
        <f>D20</f>
        <v>0</v>
      </c>
      <c r="E19" s="47"/>
    </row>
    <row r="20" spans="1:5" ht="30" customHeight="1" hidden="1">
      <c r="A20" s="1"/>
      <c r="B20" s="39" t="s">
        <v>5</v>
      </c>
      <c r="C20" s="11" t="s">
        <v>6</v>
      </c>
      <c r="D20" s="5"/>
      <c r="E20" s="47"/>
    </row>
    <row r="21" spans="1:5" ht="30" customHeight="1" hidden="1">
      <c r="A21" s="1"/>
      <c r="B21" s="38" t="s">
        <v>11</v>
      </c>
      <c r="C21" s="11" t="s">
        <v>7</v>
      </c>
      <c r="D21" s="5">
        <f>D22</f>
        <v>0</v>
      </c>
      <c r="E21" s="47"/>
    </row>
    <row r="22" spans="1:5" ht="30" customHeight="1" hidden="1">
      <c r="A22" s="1"/>
      <c r="B22" s="39" t="s">
        <v>5</v>
      </c>
      <c r="C22" s="11" t="s">
        <v>8</v>
      </c>
      <c r="D22" s="5"/>
      <c r="E22" s="47"/>
    </row>
    <row r="23" spans="1:5" ht="6.75" customHeight="1">
      <c r="A23" s="1"/>
      <c r="B23" s="40"/>
      <c r="C23" s="16"/>
      <c r="D23" s="17"/>
      <c r="E23" s="48"/>
    </row>
    <row r="24" spans="1:5" ht="26.25" customHeight="1">
      <c r="A24" s="1"/>
      <c r="B24" s="41" t="s">
        <v>32</v>
      </c>
      <c r="C24" s="18" t="s">
        <v>33</v>
      </c>
      <c r="D24" s="19">
        <f>D29-D25</f>
        <v>0</v>
      </c>
      <c r="E24" s="46">
        <f>SUM(E29-E25)</f>
        <v>47100</v>
      </c>
    </row>
    <row r="25" spans="1:5" ht="15.75" customHeight="1">
      <c r="A25" s="1"/>
      <c r="B25" s="34" t="s">
        <v>12</v>
      </c>
      <c r="C25" s="11" t="s">
        <v>34</v>
      </c>
      <c r="D25" s="5">
        <f>D28</f>
        <v>0</v>
      </c>
      <c r="E25" s="47">
        <v>7295552</v>
      </c>
    </row>
    <row r="26" spans="1:5" ht="15.75" customHeight="1">
      <c r="A26" s="1"/>
      <c r="B26" s="34" t="s">
        <v>35</v>
      </c>
      <c r="C26" s="11" t="s">
        <v>36</v>
      </c>
      <c r="D26" s="5"/>
      <c r="E26" s="47">
        <v>7295552</v>
      </c>
    </row>
    <row r="27" spans="1:5" ht="15.75" customHeight="1">
      <c r="A27" s="1"/>
      <c r="B27" s="34" t="s">
        <v>37</v>
      </c>
      <c r="C27" s="11" t="s">
        <v>38</v>
      </c>
      <c r="D27" s="5"/>
      <c r="E27" s="47">
        <v>7295552</v>
      </c>
    </row>
    <row r="28" spans="1:5" ht="30.75" customHeight="1">
      <c r="A28" s="1"/>
      <c r="B28" s="35" t="s">
        <v>49</v>
      </c>
      <c r="C28" s="11" t="s">
        <v>47</v>
      </c>
      <c r="D28" s="5"/>
      <c r="E28" s="47">
        <v>7295552</v>
      </c>
    </row>
    <row r="29" spans="1:5" ht="16.5" customHeight="1">
      <c r="A29" s="1"/>
      <c r="B29" s="38" t="s">
        <v>13</v>
      </c>
      <c r="C29" s="11" t="s">
        <v>40</v>
      </c>
      <c r="D29" s="5">
        <f>D32</f>
        <v>0</v>
      </c>
      <c r="E29" s="47">
        <v>7342652</v>
      </c>
    </row>
    <row r="30" spans="1:5" ht="16.5" customHeight="1">
      <c r="A30" s="1"/>
      <c r="B30" s="38" t="s">
        <v>39</v>
      </c>
      <c r="C30" s="11" t="s">
        <v>41</v>
      </c>
      <c r="D30" s="5"/>
      <c r="E30" s="47">
        <v>7342652</v>
      </c>
    </row>
    <row r="31" spans="1:5" ht="16.5" customHeight="1">
      <c r="A31" s="1"/>
      <c r="B31" s="38" t="s">
        <v>37</v>
      </c>
      <c r="C31" s="11" t="s">
        <v>42</v>
      </c>
      <c r="D31" s="5"/>
      <c r="E31" s="47">
        <v>7295552</v>
      </c>
    </row>
    <row r="32" spans="1:5" ht="30" customHeight="1">
      <c r="A32" s="1"/>
      <c r="B32" s="35" t="s">
        <v>50</v>
      </c>
      <c r="C32" s="11" t="s">
        <v>48</v>
      </c>
      <c r="D32" s="5"/>
      <c r="E32" s="47">
        <v>7342652</v>
      </c>
    </row>
    <row r="33" spans="1:5" ht="15.75" customHeight="1">
      <c r="A33" s="1"/>
      <c r="B33" s="42"/>
      <c r="C33" s="13"/>
      <c r="D33" s="14"/>
      <c r="E33" s="50"/>
    </row>
    <row r="34" spans="2:5" s="15" customFormat="1" ht="15.75" customHeight="1" thickBot="1">
      <c r="B34" s="43" t="s">
        <v>0</v>
      </c>
      <c r="C34" s="44"/>
      <c r="D34" s="45" t="e">
        <f>D7+D18+#REF!+#REF!+#REF!+D24</f>
        <v>#REF!</v>
      </c>
      <c r="E34" s="55">
        <f>SUM(E12+E24)</f>
        <v>47100</v>
      </c>
    </row>
    <row r="35" spans="1:7" ht="19.5" customHeight="1">
      <c r="A35" s="1"/>
      <c r="C35" s="12"/>
      <c r="F35" s="22"/>
      <c r="G35" s="22"/>
    </row>
    <row r="36" spans="1:5" ht="19.5" customHeight="1">
      <c r="A36" s="1"/>
      <c r="C36" t="s">
        <v>52</v>
      </c>
      <c r="E36" s="51">
        <v>7295652</v>
      </c>
    </row>
    <row r="37" spans="1:5" ht="15">
      <c r="A37" s="1"/>
      <c r="C37" t="s">
        <v>54</v>
      </c>
      <c r="E37" s="51">
        <v>942000</v>
      </c>
    </row>
    <row r="38" spans="1:5" ht="15.75" customHeight="1">
      <c r="A38" s="3"/>
      <c r="C38" t="s">
        <v>53</v>
      </c>
      <c r="E38" s="51">
        <v>7342652</v>
      </c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2012-02-20T08:49:42Z</cp:lastPrinted>
  <dcterms:created xsi:type="dcterms:W3CDTF">2000-09-19T07:45:36Z</dcterms:created>
  <dcterms:modified xsi:type="dcterms:W3CDTF">2012-02-22T14:24:34Z</dcterms:modified>
  <cp:category/>
  <cp:version/>
  <cp:contentType/>
  <cp:contentStatus/>
</cp:coreProperties>
</file>